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<sst xmlns="http://schemas.openxmlformats.org/spreadsheetml/2006/main" count="70" uniqueCount="46">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</sst>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14200</v>
      </c>
      <c r="E9" s="8">
        <f>SUM(E10:E12)</f>
        <v>14200</v>
      </c>
    </row>
    <row r="10" spans="2:5" ht="12.75">
      <c r="B10" s="9" t="s">
        <v>9</v>
      </c>
      <c r="C10" s="6">
        <v>0</v>
      </c>
      <c r="D10" s="6">
        <v>14200</v>
      </c>
      <c r="E10" s="6">
        <v>14200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2198971.17</v>
      </c>
      <c r="E14" s="8">
        <f>SUM(E15:E16)</f>
        <v>2008971.17</v>
      </c>
    </row>
    <row r="15" spans="2:5" ht="12.75">
      <c r="B15" s="9" t="s">
        <v>12</v>
      </c>
      <c r="C15" s="6">
        <v>3000000</v>
      </c>
      <c r="D15" s="6">
        <v>2198971.17</v>
      </c>
      <c r="E15" s="6">
        <v>2008971.17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-3000000</v>
      </c>
      <c r="D22" s="7">
        <f>D9-D14+D18</f>
        <v>-2184771.17</v>
      </c>
      <c r="E22" s="7">
        <f>E9-E14+E18</f>
        <v>-1994771.17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-3000000</v>
      </c>
      <c r="D24" s="7">
        <f>D22-D12</f>
        <v>-2184771.17</v>
      </c>
      <c r="E24" s="7">
        <f>E22-E12</f>
        <v>-1994771.17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-3000000</v>
      </c>
      <c r="D26" s="8">
        <f>D24-D18</f>
        <v>-2184771.17</v>
      </c>
      <c r="E26" s="8">
        <f>E24-E18</f>
        <v>-1994771.17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-3000000</v>
      </c>
      <c r="D35" s="8">
        <f>D26-D31</f>
        <v>-2184771.17</v>
      </c>
      <c r="E35" s="8">
        <f>E26-E31</f>
        <v>-1994771.17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14200</v>
      </c>
      <c r="E54" s="26">
        <f>E10</f>
        <v>14200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2198971.17</v>
      </c>
      <c r="E60" s="22">
        <f>E15</f>
        <v>2008971.17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-3000000</v>
      </c>
      <c r="D64" s="23">
        <f>D54+D56-D60+D62</f>
        <v>-2184771.17</v>
      </c>
      <c r="E64" s="23">
        <f>E54+E56-E60+E62</f>
        <v>-1994771.17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-3000000</v>
      </c>
      <c r="D66" s="23">
        <f>D64-D56</f>
        <v>-2184771.17</v>
      </c>
      <c r="E66" s="23">
        <f>E64-E56</f>
        <v>-1994771.17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2016-12-20T19:32:28Z</cp:lastPrinted>
  <dcterms:created xsi:type="dcterms:W3CDTF">2016-10-11T20:00:09Z</dcterms:created>
  <dcterms:modified xsi:type="dcterms:W3CDTF">2020-01-24T16:26:40Z</dcterms:modified>
  <cp:category/>
  <cp:version/>
  <cp:contentType/>
  <cp:contentStatus/>
</cp:coreProperties>
</file>